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<sst xmlns="http://schemas.openxmlformats.org/spreadsheetml/2006/main" count="29" uniqueCount="24">
  <si>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№
п/п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</si>
  <si>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</si>
  <si>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</si>
  <si>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исполненных заявок</t>
  </si>
  <si>
    <t>Информация об объемах оказанных услуг буксирами ПАО "Магаданский морской торговый порт"</t>
  </si>
  <si>
    <t>Тарифы на услуги буксиров, руб/куб. м</t>
  </si>
  <si>
    <t>1</t>
  </si>
  <si>
    <t>Период</t>
  </si>
  <si>
    <t>1 квартал</t>
  </si>
  <si>
    <t>2 квартал</t>
  </si>
  <si>
    <t>3 квартал</t>
  </si>
  <si>
    <t>4 квартал</t>
  </si>
  <si>
    <t>ИТОГО</t>
  </si>
  <si>
    <t>Примечание</t>
  </si>
  <si>
    <t>Раскрытие информации в соответствии с Приказом ФАС России от 25.12.2017 г. № 1771/17 "Об изменении государственного регулирования деятельности субъектов естественных монополий в морских портах Российской Федерации"</t>
  </si>
  <si>
    <t>Количество  заявок,
по которым принято решение об отказе
(или об аннулировании  заявки), с детализацией оснований отказа</t>
  </si>
  <si>
    <t>Буксир DAMEN ASD TUG "Александр Солженицын",                                                                                                                                                                                                                                     Буксир DAMEN ASD TUG "Владимир Высоцкий",                                                                                                                                                                                                                                                                                                         Причалы № 2 - 7, пирс "Старая Веселая"</t>
  </si>
  <si>
    <t>2</t>
  </si>
  <si>
    <t>3</t>
  </si>
  <si>
    <t>4</t>
  </si>
  <si>
    <t>Объем оказанных услуг,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куб. м</t>
  </si>
  <si>
    <t>за 2023 год</t>
  </si>
  <si>
    <t>Распоряжение генерального директора ПАО "ММТП" от 01 ноября 2022 года № 4, начало действия тарифов с 01 января 2023 года.</t>
  </si>
  <si>
    <t>5 октября 2023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</si>
</sst>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4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3" fontId="45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79" zoomScaleNormal="79" zoomScalePageLayoutView="0" workbookViewId="0" topLeftCell="A1">
      <selection activeCell="Q8" sqref="Q8"/>
    </sheetView>
  </sheetViews>
  <sheetFormatPr defaultColWidth="8.75390625" defaultRowHeight="15.75"/>
  <cols>
    <col min="1" max="1" width="4.25390625" style="3" customWidth="1"/>
    <col min="2" max="2" width="10.625" style="3" customWidth="1"/>
    <col min="3" max="3" width="37.625" style="6" customWidth="1"/>
    <col min="4" max="4" width="12.375" style="6" customWidth="1"/>
    <col min="5" max="5" width="12.375" style="3" customWidth="1"/>
    <col min="6" max="6" width="18.75390625" style="3" customWidth="1"/>
    <col min="7" max="7" width="12.25390625" style="3" customWidth="1"/>
    <col min="8" max="8" width="13.125" style="3" customWidth="1"/>
    <col min="9" max="9" width="29.875" style="3" customWidth="1"/>
    <col min="10" max="16384" width="8.75390625" style="1" customWidth="1"/>
  </cols>
  <sheetData>
    <row r="1" spans="5:9" ht="28.5" customHeight="1">
      <c r="E1" s="29" t="s">
        <v>14</v>
      </c>
      <c r="F1" s="29"/>
      <c r="G1" s="29"/>
      <c r="H1" s="29"/>
      <c r="I1" s="29"/>
    </row>
    <row r="2" spans="5:9" ht="28.5" customHeight="1">
      <c r="E2" s="29"/>
      <c r="F2" s="29"/>
      <c r="G2" s="29"/>
      <c r="H2" s="29"/>
      <c r="I2" s="29"/>
    </row>
    <row r="3" ht="15.75">
      <c r="F3" s="8"/>
    </row>
    <row r="4" spans="1:9" s="7" customFormat="1" ht="27.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</row>
    <row r="5" spans="1:9" ht="18.75">
      <c r="A5" s="28" t="s">
        <v>21</v>
      </c>
      <c r="B5" s="28"/>
      <c r="C5" s="28"/>
      <c r="D5" s="28"/>
      <c r="E5" s="28"/>
      <c r="F5" s="28"/>
      <c r="G5" s="28"/>
      <c r="H5" s="28"/>
      <c r="I5" s="28"/>
    </row>
    <row r="6" spans="1:9" s="2" customFormat="1" ht="79.5" customHeight="1">
      <c r="A6" s="5" t="s">
        <v>0</v>
      </c>
      <c r="B6" s="5" t="s">
        <v>7</v>
      </c>
      <c r="C6" s="5" t="s">
        <v>1</v>
      </c>
      <c r="D6" s="5" t="s">
        <v>2</v>
      </c>
      <c r="E6" s="5" t="s">
        <v>3</v>
      </c>
      <c r="F6" s="5" t="s">
        <v>15</v>
      </c>
      <c r="G6" s="5" t="s">
        <v>20</v>
      </c>
      <c r="H6" s="5" t="s">
        <v>5</v>
      </c>
      <c r="I6" s="9" t="s">
        <v>13</v>
      </c>
    </row>
    <row r="7" spans="1:9" s="4" customFormat="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1" s="14" customFormat="1" ht="75.75" customHeight="1">
      <c r="A8" s="22" t="s">
        <v>6</v>
      </c>
      <c r="B8" s="11" t="s">
        <v>8</v>
      </c>
      <c r="C8" s="12" t="s">
        <v>16</v>
      </c>
      <c r="D8" s="13">
        <v>35</v>
      </c>
      <c r="E8" s="13">
        <v>35</v>
      </c>
      <c r="F8" s="13">
        <v>0</v>
      </c>
      <c r="G8" s="21">
        <f>4757603.031/2/1000</f>
        <v>2378.8015155000003</v>
      </c>
      <c r="H8" s="13">
        <v>14.86</v>
      </c>
      <c r="I8" s="20" t="s">
        <v>22</v>
      </c>
      <c r="K8" s="23"/>
    </row>
    <row r="9" spans="1:9" s="14" customFormat="1" ht="86.25" customHeight="1">
      <c r="A9" s="11" t="s">
        <v>17</v>
      </c>
      <c r="B9" s="11" t="s">
        <v>9</v>
      </c>
      <c r="C9" s="12" t="s">
        <v>16</v>
      </c>
      <c r="D9" s="13">
        <v>42</v>
      </c>
      <c r="E9" s="13">
        <v>42</v>
      </c>
      <c r="F9" s="13">
        <v>0</v>
      </c>
      <c r="G9" s="21">
        <f>6544.681/2</f>
        <v>3272.3405</v>
      </c>
      <c r="H9" s="13">
        <v>14.86</v>
      </c>
      <c r="I9" s="20" t="s">
        <v>22</v>
      </c>
    </row>
    <row r="10" spans="1:9" s="14" customFormat="1" ht="81" customHeight="1">
      <c r="A10" s="11" t="s">
        <v>18</v>
      </c>
      <c r="B10" s="11" t="s">
        <v>10</v>
      </c>
      <c r="C10" s="12" t="s">
        <v>16</v>
      </c>
      <c r="D10" s="13">
        <v>52</v>
      </c>
      <c r="E10" s="13">
        <v>52</v>
      </c>
      <c r="F10" s="13">
        <v>0</v>
      </c>
      <c r="G10" s="13">
        <f>3862690.3/1000</f>
        <v>3862.6902999999998</v>
      </c>
      <c r="H10" s="13">
        <v>14.86</v>
      </c>
      <c r="I10" s="20" t="s">
        <v>22</v>
      </c>
    </row>
    <row r="11" spans="1:9" s="14" customFormat="1" ht="81" customHeight="1" hidden="1">
      <c r="A11" s="11" t="s">
        <v>19</v>
      </c>
      <c r="B11" s="11" t="s">
        <v>11</v>
      </c>
      <c r="C11" s="12" t="s">
        <v>16</v>
      </c>
      <c r="D11" s="13"/>
      <c r="E11" s="13"/>
      <c r="F11" s="13"/>
      <c r="G11" s="13"/>
      <c r="H11" s="13"/>
      <c r="I11" s="20"/>
    </row>
    <row r="12" spans="1:9" s="19" customFormat="1" ht="14.25">
      <c r="A12" s="15"/>
      <c r="B12" s="15"/>
      <c r="C12" s="16" t="s">
        <v>12</v>
      </c>
      <c r="D12" s="17">
        <f>SUM(D8:D11)</f>
        <v>129</v>
      </c>
      <c r="E12" s="17">
        <f>SUM(E8:E11)</f>
        <v>129</v>
      </c>
      <c r="F12" s="17">
        <f>SUM(F8:F11)</f>
        <v>0</v>
      </c>
      <c r="G12" s="25">
        <f>SUM(G8:G11)</f>
        <v>9513.8323155</v>
      </c>
      <c r="H12" s="18"/>
      <c r="I12" s="15"/>
    </row>
    <row r="14" ht="15.75">
      <c r="B14" s="10" t="s">
        <v>23</v>
      </c>
    </row>
    <row r="15" ht="15.75">
      <c r="D15" s="24"/>
    </row>
    <row r="16" ht="15.75">
      <c r="G16" s="26"/>
    </row>
    <row r="17" ht="15.75">
      <c r="G17" s="26"/>
    </row>
  </sheetData>
  <sheetProtection/>
  <mergeCells count="3">
    <mergeCell ref="A4:I4"/>
    <mergeCell ref="A5:I5"/>
    <mergeCell ref="E1:I2"/>
  </mergeCells>
  <printOptions/>
  <pageMargins left="0.31496062992125984" right="0.31496062992125984" top="0.7480314960629921" bottom="0.35433070866141736" header="0.31496062992125984" footer="0.1181102362204724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Баталова</dc:creator>
  <cp:keywords/>
  <dc:description/>
  <cp:lastModifiedBy>Баталова Татьяна Николаевна</cp:lastModifiedBy>
  <cp:lastPrinted>2020-07-05T23:37:10Z</cp:lastPrinted>
  <dcterms:created xsi:type="dcterms:W3CDTF">2018-10-14T21:45:27Z</dcterms:created>
  <dcterms:modified xsi:type="dcterms:W3CDTF">2023-10-04T23:36:15Z</dcterms:modified>
  <cp:category/>
  <cp:version/>
  <cp:contentType/>
  <cp:contentStatus/>
</cp:coreProperties>
</file>